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450" windowHeight="9315"/>
  </bookViews>
  <sheets>
    <sheet name="AYSO NBOD" sheetId="1" r:id="rId1"/>
  </sheets>
  <definedNames>
    <definedName name="_xlnm.Print_Area" localSheetId="0">'AYSO NBOD'!$A$1:$N$52</definedName>
  </definedNames>
  <calcPr calcId="145621"/>
</workbook>
</file>

<file path=xl/calcChain.xml><?xml version="1.0" encoding="utf-8"?>
<calcChain xmlns="http://schemas.openxmlformats.org/spreadsheetml/2006/main">
  <c r="H18" i="1" l="1"/>
  <c r="N18" i="1" s="1"/>
  <c r="H17" i="1"/>
  <c r="N17" i="1" s="1"/>
  <c r="H16" i="1"/>
  <c r="N16" i="1" s="1"/>
  <c r="H15" i="1"/>
  <c r="N15" i="1" s="1"/>
  <c r="H14" i="1"/>
  <c r="N14" i="1" s="1"/>
  <c r="H13" i="1"/>
  <c r="N13" i="1" s="1"/>
  <c r="H12" i="1"/>
  <c r="N12" i="1" s="1"/>
  <c r="H11" i="1"/>
  <c r="H10" i="1"/>
  <c r="N10" i="1" s="1"/>
  <c r="N24" i="1"/>
  <c r="D19" i="1"/>
  <c r="H9" i="1"/>
  <c r="N9" i="1" s="1"/>
  <c r="N28" i="1"/>
  <c r="N27" i="1"/>
  <c r="N26" i="1"/>
  <c r="N25" i="1"/>
  <c r="N23" i="1"/>
  <c r="M19" i="1"/>
  <c r="K19" i="1"/>
  <c r="I19" i="1"/>
  <c r="M29" i="1"/>
  <c r="K29" i="1"/>
  <c r="I29" i="1"/>
  <c r="G29" i="1"/>
  <c r="D29" i="1"/>
  <c r="N29" i="1" l="1"/>
  <c r="H19" i="1"/>
  <c r="N11" i="1"/>
  <c r="N19" i="1" s="1"/>
  <c r="N31" i="1" l="1"/>
</calcChain>
</file>

<file path=xl/sharedStrings.xml><?xml version="1.0" encoding="utf-8"?>
<sst xmlns="http://schemas.openxmlformats.org/spreadsheetml/2006/main" count="54" uniqueCount="42">
  <si>
    <t>Payable to:</t>
  </si>
  <si>
    <t>Address:</t>
  </si>
  <si>
    <t>Date:</t>
  </si>
  <si>
    <t>/</t>
  </si>
  <si>
    <t>AYSO Position:</t>
  </si>
  <si>
    <t>Date</t>
  </si>
  <si>
    <t>Description</t>
  </si>
  <si>
    <t>Travel</t>
  </si>
  <si>
    <t>Lodging</t>
  </si>
  <si>
    <t>Meals</t>
  </si>
  <si>
    <t>Other</t>
  </si>
  <si>
    <t>Subtotal</t>
  </si>
  <si>
    <t>Travel costs to be reimbursed:</t>
  </si>
  <si>
    <t>TRAVEL</t>
  </si>
  <si>
    <t>OPERATIONS</t>
  </si>
  <si>
    <t>Postage</t>
  </si>
  <si>
    <t>Supplies</t>
  </si>
  <si>
    <t>Printing</t>
  </si>
  <si>
    <t>Operational costs to be reimbursed:</t>
  </si>
  <si>
    <t>Please indicate the purpose of the expenditures so the appropriate budget cost center can be charged:</t>
  </si>
  <si>
    <t>I hereby certify that the above is a true and correct statement of expenses incurred by me in the service of AYSO.</t>
  </si>
  <si>
    <t>Signature</t>
  </si>
  <si>
    <t>Approved by:</t>
  </si>
  <si>
    <t>Grand total to be reimbursed:</t>
  </si>
  <si>
    <t>AYSO position</t>
  </si>
  <si>
    <t>Date Approved</t>
  </si>
  <si>
    <t>National  Executive Director's approval:</t>
  </si>
  <si>
    <t>Section:</t>
  </si>
  <si>
    <t>Area:</t>
  </si>
  <si>
    <t>Region:</t>
  </si>
  <si>
    <t>Telephone</t>
  </si>
  <si>
    <t>mm</t>
  </si>
  <si>
    <t>dd</t>
  </si>
  <si>
    <t>yy</t>
  </si>
  <si>
    <t>* Enter number of miles and mileage refund will be automatically calculated.</t>
  </si>
  <si>
    <t>disallowance of the request.  Send this form to: The apropriate approver described on page 1, who will then forward to the</t>
  </si>
  <si>
    <r>
      <t>NOTE:</t>
    </r>
    <r>
      <rPr>
        <sz val="9"/>
        <rFont val="Arial"/>
        <family val="2"/>
      </rPr>
      <t xml:space="preserve"> All requests for reimbursement must be within </t>
    </r>
    <r>
      <rPr>
        <b/>
        <u/>
        <sz val="9"/>
        <rFont val="Arial"/>
        <family val="2"/>
      </rPr>
      <t>60 days</t>
    </r>
    <r>
      <rPr>
        <sz val="9"/>
        <rFont val="Arial"/>
        <family val="2"/>
      </rPr>
      <t xml:space="preserve"> from the date incurred and must be accompanied with</t>
    </r>
  </si>
  <si>
    <r>
      <rPr>
        <b/>
        <u/>
        <sz val="9"/>
        <rFont val="Arial"/>
        <family val="2"/>
      </rPr>
      <t>ORIGINAL, SCANNED OR PHOTOCOPIED ITEMIZED RECEIPTS.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Failure to follow this procedure will result in</t>
    </r>
  </si>
  <si>
    <t>will be issued within 21 days of receipt. Please allow reasonable time for mail delivery.</t>
  </si>
  <si>
    <t>Miles @</t>
  </si>
  <si>
    <t>AYSO Finance Dept., 19750 S. Vermont Ave., Suite 200, Torrance, CA 90502 or via email at: reimburse@ayso.org. A check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</si>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</sst>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00"/>
    <numFmt numFmtId="165" formatCode="m/d/yy;@"/>
    <numFmt numFmtId="166" formatCode="&quot;$&quot;#,##0.000_);[Red]\(&quot;$&quot;#,##0.000\)"/>
    <numFmt numFmtId="167" formatCode="&quot;$&quot;#,##0.0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8" fontId="0" fillId="0" borderId="0" xfId="0" applyNumberFormat="1" applyBorder="1" applyProtection="1"/>
    <xf numFmtId="8" fontId="1" fillId="0" borderId="0" xfId="0" applyNumberFormat="1" applyFont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Protection="1"/>
    <xf numFmtId="8" fontId="1" fillId="0" borderId="0" xfId="0" applyNumberFormat="1" applyFont="1" applyBorder="1" applyProtection="1"/>
    <xf numFmtId="0" fontId="0" fillId="0" borderId="0" xfId="0" applyBorder="1" applyProtection="1"/>
    <xf numFmtId="0" fontId="1" fillId="0" borderId="0" xfId="0" applyFont="1" applyFill="1" applyBorder="1" applyAlignment="1" applyProtection="1">
      <alignment horizontal="center"/>
    </xf>
    <xf numFmtId="8" fontId="2" fillId="0" borderId="3" xfId="0" applyNumberFormat="1" applyFont="1" applyFill="1" applyBorder="1" applyAlignment="1" applyProtection="1">
      <alignment horizontal="right"/>
      <protection locked="0"/>
    </xf>
    <xf numFmtId="8" fontId="1" fillId="0" borderId="4" xfId="0" applyNumberFormat="1" applyFont="1" applyBorder="1" applyProtection="1"/>
    <xf numFmtId="0" fontId="5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0" fontId="7" fillId="0" borderId="0" xfId="0" applyFont="1" applyAlignment="1" applyProtection="1">
      <alignment vertical="top"/>
    </xf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4" xfId="0" quotePrefix="1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  <protection locked="0"/>
    </xf>
    <xf numFmtId="165" fontId="0" fillId="0" borderId="0" xfId="0" applyNumberFormat="1" applyProtection="1"/>
    <xf numFmtId="165" fontId="1" fillId="0" borderId="5" xfId="0" applyNumberFormat="1" applyFont="1" applyBorder="1" applyAlignment="1" applyProtection="1">
      <alignment horizontal="center"/>
    </xf>
    <xf numFmtId="165" fontId="2" fillId="0" borderId="6" xfId="0" applyNumberFormat="1" applyFon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0" xfId="0" applyNumberFormat="1" applyFill="1" applyProtection="1"/>
    <xf numFmtId="165" fontId="3" fillId="0" borderId="0" xfId="0" applyNumberFormat="1" applyFont="1" applyFill="1" applyAlignment="1" applyProtection="1">
      <alignment horizontal="center"/>
    </xf>
    <xf numFmtId="165" fontId="1" fillId="0" borderId="0" xfId="0" applyNumberFormat="1" applyFont="1"/>
    <xf numFmtId="165" fontId="0" fillId="0" borderId="0" xfId="0" applyNumberFormat="1"/>
    <xf numFmtId="166" fontId="1" fillId="0" borderId="7" xfId="0" applyNumberFormat="1" applyFont="1" applyBorder="1" applyAlignment="1" applyProtection="1">
      <alignment horizontal="center" wrapText="1"/>
    </xf>
    <xf numFmtId="167" fontId="2" fillId="1" borderId="8" xfId="0" applyNumberFormat="1" applyFont="1" applyFill="1" applyBorder="1" applyAlignment="1" applyProtection="1">
      <alignment horizontal="right"/>
    </xf>
    <xf numFmtId="8" fontId="1" fillId="1" borderId="9" xfId="0" applyNumberFormat="1" applyFont="1" applyFill="1" applyBorder="1" applyAlignment="1" applyProtection="1">
      <alignment horizontal="right"/>
    </xf>
    <xf numFmtId="8" fontId="2" fillId="0" borderId="10" xfId="0" applyNumberFormat="1" applyFont="1" applyFill="1" applyBorder="1" applyAlignment="1" applyProtection="1">
      <alignment horizontal="right"/>
      <protection locked="0"/>
    </xf>
    <xf numFmtId="8" fontId="1" fillId="1" borderId="11" xfId="0" applyNumberFormat="1" applyFont="1" applyFill="1" applyBorder="1" applyAlignment="1" applyProtection="1">
      <alignment horizontal="right"/>
    </xf>
    <xf numFmtId="8" fontId="1" fillId="1" borderId="12" xfId="0" applyNumberFormat="1" applyFont="1" applyFill="1" applyBorder="1" applyAlignment="1" applyProtection="1">
      <alignment horizontal="right"/>
    </xf>
    <xf numFmtId="8" fontId="1" fillId="1" borderId="13" xfId="0" applyNumberFormat="1" applyFont="1" applyFill="1" applyBorder="1" applyAlignment="1" applyProtection="1">
      <alignment horizontal="right"/>
    </xf>
    <xf numFmtId="165" fontId="2" fillId="0" borderId="14" xfId="0" applyNumberFormat="1" applyFont="1" applyBorder="1" applyAlignment="1" applyProtection="1">
      <alignment horizontal="center"/>
      <protection locked="0"/>
    </xf>
    <xf numFmtId="8" fontId="1" fillId="1" borderId="15" xfId="0" applyNumberFormat="1" applyFont="1" applyFill="1" applyBorder="1" applyAlignment="1" applyProtection="1">
      <alignment horizontal="right"/>
    </xf>
    <xf numFmtId="165" fontId="0" fillId="0" borderId="14" xfId="0" applyNumberFormat="1" applyFill="1" applyBorder="1" applyProtection="1">
      <protection locked="0"/>
    </xf>
    <xf numFmtId="8" fontId="1" fillId="1" borderId="16" xfId="0" applyNumberFormat="1" applyFont="1" applyFill="1" applyBorder="1" applyAlignment="1" applyProtection="1">
      <alignment horizontal="right"/>
    </xf>
    <xf numFmtId="0" fontId="9" fillId="0" borderId="0" xfId="0" applyFont="1"/>
    <xf numFmtId="167" fontId="2" fillId="1" borderId="17" xfId="0" applyNumberFormat="1" applyFont="1" applyFill="1" applyBorder="1" applyAlignment="1" applyProtection="1">
      <alignment horizontal="right"/>
    </xf>
    <xf numFmtId="167" fontId="2" fillId="1" borderId="18" xfId="0" applyNumberFormat="1" applyFont="1" applyFill="1" applyBorder="1" applyAlignment="1" applyProtection="1">
      <alignment horizontal="right"/>
    </xf>
    <xf numFmtId="0" fontId="0" fillId="0" borderId="17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8" fontId="2" fillId="0" borderId="8" xfId="0" applyNumberFormat="1" applyFont="1" applyFill="1" applyBorder="1" applyAlignment="1" applyProtection="1">
      <alignment horizontal="right"/>
      <protection locked="0"/>
    </xf>
    <xf numFmtId="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wrapText="1"/>
    </xf>
    <xf numFmtId="0" fontId="1" fillId="0" borderId="23" xfId="0" applyFont="1" applyBorder="1" applyAlignment="1" applyProtection="1">
      <alignment horizontal="center" wrapText="1"/>
    </xf>
    <xf numFmtId="38" fontId="2" fillId="0" borderId="19" xfId="0" applyNumberFormat="1" applyFont="1" applyFill="1" applyBorder="1" applyAlignment="1" applyProtection="1">
      <alignment horizontal="center"/>
      <protection locked="0"/>
    </xf>
    <xf numFmtId="38" fontId="2" fillId="0" borderId="2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2" fillId="0" borderId="19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38" fontId="2" fillId="0" borderId="17" xfId="0" applyNumberFormat="1" applyFont="1" applyFill="1" applyBorder="1" applyAlignment="1" applyProtection="1">
      <alignment horizontal="center"/>
      <protection locked="0"/>
    </xf>
    <xf numFmtId="38" fontId="2" fillId="0" borderId="21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8" fontId="2" fillId="0" borderId="17" xfId="0" applyNumberFormat="1" applyFont="1" applyFill="1" applyBorder="1" applyAlignment="1" applyProtection="1">
      <alignment horizontal="center"/>
      <protection locked="0"/>
    </xf>
    <xf numFmtId="8" fontId="2" fillId="0" borderId="26" xfId="0" applyNumberFormat="1" applyFont="1" applyFill="1" applyBorder="1" applyAlignment="1" applyProtection="1">
      <alignment horizontal="center"/>
      <protection locked="0"/>
    </xf>
    <xf numFmtId="8" fontId="2" fillId="0" borderId="21" xfId="0" applyNumberFormat="1" applyFont="1" applyFill="1" applyBorder="1" applyAlignment="1" applyProtection="1">
      <alignment horizontal="center"/>
      <protection locked="0"/>
    </xf>
    <xf numFmtId="8" fontId="1" fillId="1" borderId="27" xfId="0" applyNumberFormat="1" applyFont="1" applyFill="1" applyBorder="1" applyAlignment="1" applyProtection="1">
      <alignment horizontal="right"/>
    </xf>
    <xf numFmtId="8" fontId="1" fillId="1" borderId="29" xfId="0" applyNumberFormat="1" applyFont="1" applyFill="1" applyBorder="1" applyAlignment="1" applyProtection="1">
      <alignment horizontal="right"/>
    </xf>
    <xf numFmtId="0" fontId="1" fillId="0" borderId="31" xfId="0" applyFont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8" fontId="1" fillId="1" borderId="16" xfId="0" applyNumberFormat="1" applyFont="1" applyFill="1" applyBorder="1" applyAlignment="1" applyProtection="1">
      <alignment horizontal="center"/>
    </xf>
    <xf numFmtId="8" fontId="1" fillId="1" borderId="29" xfId="0" applyNumberFormat="1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right"/>
    </xf>
    <xf numFmtId="0" fontId="1" fillId="0" borderId="34" xfId="0" applyFont="1" applyBorder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8" fontId="1" fillId="1" borderId="16" xfId="0" applyNumberFormat="1" applyFont="1" applyFill="1" applyBorder="1" applyAlignment="1" applyProtection="1">
      <alignment horizontal="right"/>
    </xf>
    <xf numFmtId="8" fontId="2" fillId="0" borderId="8" xfId="0" applyNumberFormat="1" applyFont="1" applyFill="1" applyBorder="1" applyAlignment="1" applyProtection="1">
      <alignment horizontal="center"/>
      <protection locked="0"/>
    </xf>
    <xf numFmtId="8" fontId="2" fillId="0" borderId="25" xfId="0" applyNumberFormat="1" applyFont="1" applyFill="1" applyBorder="1" applyAlignment="1" applyProtection="1">
      <alignment horizontal="center"/>
      <protection locked="0"/>
    </xf>
    <xf numFmtId="8" fontId="2" fillId="0" borderId="22" xfId="0" applyNumberFormat="1" applyFont="1" applyFill="1" applyBorder="1" applyAlignment="1" applyProtection="1">
      <alignment horizontal="center"/>
      <protection locked="0"/>
    </xf>
    <xf numFmtId="38" fontId="2" fillId="0" borderId="8" xfId="0" applyNumberFormat="1" applyFont="1" applyFill="1" applyBorder="1" applyAlignment="1" applyProtection="1">
      <alignment horizontal="center"/>
      <protection locked="0"/>
    </xf>
    <xf numFmtId="38" fontId="2" fillId="0" borderId="22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left"/>
      <protection locked="0"/>
    </xf>
    <xf numFmtId="8" fontId="2" fillId="0" borderId="18" xfId="0" applyNumberFormat="1" applyFont="1" applyFill="1" applyBorder="1" applyAlignment="1" applyProtection="1">
      <alignment horizontal="right"/>
      <protection locked="0"/>
    </xf>
    <xf numFmtId="8" fontId="2" fillId="0" borderId="30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8" fontId="1" fillId="1" borderId="27" xfId="0" applyNumberFormat="1" applyFont="1" applyFill="1" applyBorder="1" applyAlignment="1" applyProtection="1">
      <alignment horizontal="center"/>
    </xf>
    <xf numFmtId="8" fontId="1" fillId="1" borderId="28" xfId="0" applyNumberFormat="1" applyFont="1" applyFill="1" applyBorder="1" applyAlignment="1" applyProtection="1">
      <alignment horizontal="center"/>
    </xf>
    <xf numFmtId="8" fontId="2" fillId="0" borderId="18" xfId="0" applyNumberFormat="1" applyFont="1" applyFill="1" applyBorder="1" applyAlignment="1" applyProtection="1">
      <alignment horizontal="center"/>
      <protection locked="0"/>
    </xf>
    <xf numFmtId="8" fontId="2" fillId="0" borderId="30" xfId="0" applyNumberFormat="1" applyFont="1" applyFill="1" applyBorder="1" applyAlignment="1" applyProtection="1">
      <alignment horizontal="center"/>
      <protection locked="0"/>
    </xf>
    <xf numFmtId="8" fontId="2" fillId="0" borderId="17" xfId="0" applyNumberFormat="1" applyFont="1" applyFill="1" applyBorder="1" applyAlignment="1" applyProtection="1">
      <alignment horizontal="right"/>
      <protection locked="0"/>
    </xf>
    <xf numFmtId="8" fontId="2" fillId="0" borderId="21" xfId="0" applyNumberFormat="1" applyFont="1" applyFill="1" applyBorder="1" applyAlignment="1" applyProtection="1">
      <alignment horizontal="right"/>
      <protection locked="0"/>
    </xf>
    <xf numFmtId="165" fontId="1" fillId="0" borderId="33" xfId="0" applyNumberFormat="1" applyFont="1" applyBorder="1" applyAlignment="1" applyProtection="1">
      <alignment horizontal="right"/>
    </xf>
    <xf numFmtId="165" fontId="1" fillId="0" borderId="34" xfId="0" applyNumberFormat="1" applyFont="1" applyBorder="1" applyAlignment="1" applyProtection="1">
      <alignment horizontal="right"/>
    </xf>
    <xf numFmtId="0" fontId="0" fillId="0" borderId="24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38</xdr:row>
      <xdr:rowOff>276225</xdr:rowOff>
    </xdr:from>
    <xdr:to>
      <xdr:col>10</xdr:col>
      <xdr:colOff>447675</xdr:colOff>
      <xdr:row>39</xdr:row>
      <xdr:rowOff>0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1266825" y="6534150"/>
          <a:ext cx="4219575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Normal="100" zoomScaleSheetLayoutView="100" workbookViewId="0">
      <selection activeCell="D9" sqref="D9:E9"/>
    </sheetView>
  </sheetViews>
  <sheetFormatPr defaultRowHeight="12.75" x14ac:dyDescent="0.2"/>
  <cols>
    <col min="1" max="1" width="8.140625" style="45" customWidth="1"/>
    <col min="2" max="2" width="10.7109375" customWidth="1"/>
    <col min="3" max="3" width="19.5703125" customWidth="1"/>
    <col min="4" max="4" width="6.85546875" customWidth="1"/>
    <col min="5" max="5" width="2.7109375" customWidth="1"/>
    <col min="6" max="7" width="4.42578125" customWidth="1"/>
    <col min="8" max="8" width="8.28515625" customWidth="1"/>
    <col min="9" max="9" width="6.85546875" style="3" customWidth="1"/>
    <col min="10" max="10" width="3.5703125" customWidth="1"/>
    <col min="11" max="11" width="6.85546875" customWidth="1"/>
    <col min="12" max="12" width="3.140625" customWidth="1"/>
    <col min="13" max="13" width="9.5703125" bestFit="1" customWidth="1"/>
    <col min="14" max="14" width="9.7109375" customWidth="1"/>
  </cols>
  <sheetData>
    <row r="1" spans="1:14" ht="13.5" thickBot="1" x14ac:dyDescent="0.25">
      <c r="A1" s="38"/>
      <c r="B1" s="9" t="s">
        <v>0</v>
      </c>
      <c r="C1" s="64"/>
      <c r="D1" s="64"/>
      <c r="E1" s="64"/>
      <c r="F1" s="64"/>
      <c r="G1" s="64"/>
      <c r="H1" s="17" t="s">
        <v>2</v>
      </c>
      <c r="I1" s="34"/>
      <c r="J1" s="28" t="s">
        <v>3</v>
      </c>
      <c r="K1" s="34"/>
      <c r="L1" s="28" t="s">
        <v>3</v>
      </c>
      <c r="M1" s="35"/>
      <c r="N1" s="8"/>
    </row>
    <row r="2" spans="1:14" x14ac:dyDescent="0.2">
      <c r="A2" s="38"/>
      <c r="B2" s="8"/>
      <c r="C2" s="22"/>
      <c r="D2" s="22"/>
      <c r="E2" s="22"/>
      <c r="F2" s="22"/>
      <c r="G2" s="16"/>
      <c r="H2" s="16"/>
      <c r="I2" s="31" t="s">
        <v>31</v>
      </c>
      <c r="J2" s="31"/>
      <c r="K2" s="31" t="s">
        <v>32</v>
      </c>
      <c r="L2" s="32"/>
      <c r="M2" s="31" t="s">
        <v>33</v>
      </c>
      <c r="N2" s="8"/>
    </row>
    <row r="3" spans="1:14" ht="13.5" thickBot="1" x14ac:dyDescent="0.25">
      <c r="A3" s="38"/>
      <c r="B3" s="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8"/>
    </row>
    <row r="4" spans="1:14" x14ac:dyDescent="0.2">
      <c r="A4" s="38"/>
      <c r="B4" s="8"/>
      <c r="C4" s="22"/>
      <c r="D4" s="22"/>
      <c r="E4" s="22"/>
      <c r="F4" s="22"/>
      <c r="G4" s="16"/>
      <c r="H4" s="16"/>
      <c r="I4" s="24"/>
      <c r="J4" s="16"/>
      <c r="K4" s="16"/>
      <c r="L4" s="23"/>
      <c r="M4" s="16"/>
      <c r="N4" s="8"/>
    </row>
    <row r="5" spans="1:14" ht="13.5" thickBot="1" x14ac:dyDescent="0.25">
      <c r="A5" s="38"/>
      <c r="B5" s="9" t="s">
        <v>4</v>
      </c>
      <c r="C5" s="64"/>
      <c r="D5" s="64"/>
      <c r="E5" s="64"/>
      <c r="F5" s="64"/>
      <c r="G5" s="64"/>
      <c r="H5" s="64"/>
      <c r="I5" s="23" t="s">
        <v>27</v>
      </c>
      <c r="J5" s="34">
        <v>1</v>
      </c>
      <c r="K5" s="23" t="s">
        <v>28</v>
      </c>
      <c r="L5" s="36" t="s">
        <v>41</v>
      </c>
      <c r="M5" s="23" t="s">
        <v>29</v>
      </c>
      <c r="N5" s="37">
        <v>17</v>
      </c>
    </row>
    <row r="6" spans="1:14" x14ac:dyDescent="0.2">
      <c r="A6" s="38"/>
      <c r="B6" s="8"/>
      <c r="C6" s="8"/>
      <c r="D6" s="8"/>
      <c r="E6" s="8"/>
      <c r="F6" s="8"/>
      <c r="G6" s="8"/>
      <c r="H6" s="8"/>
      <c r="I6" s="25"/>
      <c r="J6" s="8"/>
      <c r="K6" s="8"/>
      <c r="L6" s="8"/>
      <c r="M6" s="8"/>
      <c r="N6" s="8"/>
    </row>
    <row r="7" spans="1:14" ht="13.5" thickBot="1" x14ac:dyDescent="0.25">
      <c r="A7" s="38"/>
      <c r="B7" s="8"/>
      <c r="C7" s="8"/>
      <c r="D7" s="8"/>
      <c r="E7" s="8"/>
      <c r="F7" s="8"/>
      <c r="G7" s="10" t="s">
        <v>13</v>
      </c>
      <c r="H7" s="10"/>
      <c r="I7" s="25"/>
      <c r="J7" s="8"/>
      <c r="K7" s="8"/>
      <c r="L7" s="8"/>
      <c r="M7" s="8"/>
      <c r="N7" s="8"/>
    </row>
    <row r="8" spans="1:14" ht="14.25" thickTop="1" thickBot="1" x14ac:dyDescent="0.25">
      <c r="A8" s="39" t="s">
        <v>5</v>
      </c>
      <c r="B8" s="70" t="s">
        <v>6</v>
      </c>
      <c r="C8" s="71"/>
      <c r="D8" s="70" t="s">
        <v>7</v>
      </c>
      <c r="E8" s="71"/>
      <c r="F8" s="65" t="s">
        <v>39</v>
      </c>
      <c r="G8" s="66"/>
      <c r="H8" s="46">
        <v>0.56499999999999995</v>
      </c>
      <c r="I8" s="70" t="s">
        <v>8</v>
      </c>
      <c r="J8" s="71"/>
      <c r="K8" s="70" t="s">
        <v>9</v>
      </c>
      <c r="L8" s="71"/>
      <c r="M8" s="11" t="s">
        <v>10</v>
      </c>
      <c r="N8" s="12" t="s">
        <v>11</v>
      </c>
    </row>
    <row r="9" spans="1:14" ht="14.25" customHeight="1" thickTop="1" x14ac:dyDescent="0.2">
      <c r="A9" s="53"/>
      <c r="B9" s="72"/>
      <c r="C9" s="73"/>
      <c r="D9" s="62"/>
      <c r="E9" s="63"/>
      <c r="F9" s="67"/>
      <c r="G9" s="68"/>
      <c r="H9" s="47" t="str">
        <f>IF(F9&gt;0,F9*$H$8,"")</f>
        <v/>
      </c>
      <c r="I9" s="62"/>
      <c r="J9" s="63"/>
      <c r="K9" s="62"/>
      <c r="L9" s="63"/>
      <c r="M9" s="29"/>
      <c r="N9" s="48" t="str">
        <f>IF(SUM(D9,H9,I9:M9)=0,"",SUM(D9,H9,I9:M9))</f>
        <v/>
      </c>
    </row>
    <row r="10" spans="1:14" x14ac:dyDescent="0.2">
      <c r="A10" s="40"/>
      <c r="B10" s="60"/>
      <c r="C10" s="61"/>
      <c r="D10" s="62"/>
      <c r="E10" s="63"/>
      <c r="F10" s="74"/>
      <c r="G10" s="75"/>
      <c r="H10" s="58" t="str">
        <f t="shared" ref="H10:H18" si="0">IF(F10&gt;0,F10*$H$8,"")</f>
        <v/>
      </c>
      <c r="I10" s="62"/>
      <c r="J10" s="63"/>
      <c r="K10" s="62"/>
      <c r="L10" s="63"/>
      <c r="M10" s="29"/>
      <c r="N10" s="48" t="str">
        <f t="shared" ref="N10:N18" si="1">IF(SUM(D10,H10,I10:M10)=0,"",SUM(D10,H10,I10:M10))</f>
        <v/>
      </c>
    </row>
    <row r="11" spans="1:14" x14ac:dyDescent="0.2">
      <c r="A11" s="40"/>
      <c r="B11" s="76"/>
      <c r="C11" s="77"/>
      <c r="D11" s="62"/>
      <c r="E11" s="63"/>
      <c r="F11" s="74"/>
      <c r="G11" s="75"/>
      <c r="H11" s="58" t="str">
        <f t="shared" si="0"/>
        <v/>
      </c>
      <c r="I11" s="62"/>
      <c r="J11" s="63"/>
      <c r="K11" s="62"/>
      <c r="L11" s="63"/>
      <c r="M11" s="29"/>
      <c r="N11" s="48" t="str">
        <f t="shared" si="1"/>
        <v/>
      </c>
    </row>
    <row r="12" spans="1:14" x14ac:dyDescent="0.2">
      <c r="A12" s="40"/>
      <c r="B12" s="76"/>
      <c r="C12" s="77"/>
      <c r="D12" s="62"/>
      <c r="E12" s="63"/>
      <c r="F12" s="74"/>
      <c r="G12" s="75"/>
      <c r="H12" s="58" t="str">
        <f t="shared" si="0"/>
        <v/>
      </c>
      <c r="I12" s="62"/>
      <c r="J12" s="63"/>
      <c r="K12" s="78"/>
      <c r="L12" s="80"/>
      <c r="M12" s="29"/>
      <c r="N12" s="48" t="str">
        <f t="shared" si="1"/>
        <v/>
      </c>
    </row>
    <row r="13" spans="1:14" x14ac:dyDescent="0.2">
      <c r="A13" s="40"/>
      <c r="B13" s="76"/>
      <c r="C13" s="77"/>
      <c r="D13" s="62"/>
      <c r="E13" s="63"/>
      <c r="F13" s="95"/>
      <c r="G13" s="96"/>
      <c r="H13" s="58" t="str">
        <f t="shared" si="0"/>
        <v/>
      </c>
      <c r="I13" s="62"/>
      <c r="J13" s="63"/>
      <c r="K13" s="78"/>
      <c r="L13" s="80"/>
      <c r="M13" s="29"/>
      <c r="N13" s="48" t="str">
        <f t="shared" si="1"/>
        <v/>
      </c>
    </row>
    <row r="14" spans="1:14" x14ac:dyDescent="0.2">
      <c r="A14" s="40"/>
      <c r="B14" s="76"/>
      <c r="C14" s="77"/>
      <c r="D14" s="62"/>
      <c r="E14" s="63"/>
      <c r="F14" s="95"/>
      <c r="G14" s="96"/>
      <c r="H14" s="58" t="str">
        <f t="shared" si="0"/>
        <v/>
      </c>
      <c r="I14" s="62"/>
      <c r="J14" s="63"/>
      <c r="K14" s="62"/>
      <c r="L14" s="63"/>
      <c r="M14" s="29"/>
      <c r="N14" s="48" t="str">
        <f t="shared" si="1"/>
        <v/>
      </c>
    </row>
    <row r="15" spans="1:14" x14ac:dyDescent="0.2">
      <c r="A15" s="40"/>
      <c r="B15" s="76"/>
      <c r="C15" s="77"/>
      <c r="D15" s="62"/>
      <c r="E15" s="63"/>
      <c r="F15" s="74"/>
      <c r="G15" s="75"/>
      <c r="H15" s="58" t="str">
        <f t="shared" si="0"/>
        <v/>
      </c>
      <c r="I15" s="62"/>
      <c r="J15" s="63"/>
      <c r="K15" s="62"/>
      <c r="L15" s="63"/>
      <c r="M15" s="29"/>
      <c r="N15" s="48" t="str">
        <f t="shared" si="1"/>
        <v/>
      </c>
    </row>
    <row r="16" spans="1:14" x14ac:dyDescent="0.2">
      <c r="A16" s="40"/>
      <c r="B16" s="97"/>
      <c r="C16" s="98"/>
      <c r="D16" s="62"/>
      <c r="E16" s="63"/>
      <c r="F16" s="74"/>
      <c r="G16" s="75"/>
      <c r="H16" s="58" t="str">
        <f t="shared" si="0"/>
        <v/>
      </c>
      <c r="I16" s="62"/>
      <c r="J16" s="63"/>
      <c r="K16" s="62"/>
      <c r="L16" s="63"/>
      <c r="M16" s="29"/>
      <c r="N16" s="48" t="str">
        <f t="shared" si="1"/>
        <v/>
      </c>
    </row>
    <row r="17" spans="1:14" x14ac:dyDescent="0.2">
      <c r="A17" s="40"/>
      <c r="B17" s="76"/>
      <c r="C17" s="77"/>
      <c r="D17" s="62"/>
      <c r="E17" s="63"/>
      <c r="F17" s="74"/>
      <c r="G17" s="75"/>
      <c r="H17" s="58" t="str">
        <f t="shared" si="0"/>
        <v/>
      </c>
      <c r="I17" s="62"/>
      <c r="J17" s="63"/>
      <c r="K17" s="62"/>
      <c r="L17" s="63"/>
      <c r="M17" s="29"/>
      <c r="N17" s="48" t="str">
        <f t="shared" si="1"/>
        <v/>
      </c>
    </row>
    <row r="18" spans="1:14" ht="13.5" thickBot="1" x14ac:dyDescent="0.25">
      <c r="A18" s="40"/>
      <c r="B18" s="76"/>
      <c r="C18" s="77"/>
      <c r="D18" s="62"/>
      <c r="E18" s="63"/>
      <c r="F18" s="74"/>
      <c r="G18" s="75"/>
      <c r="H18" s="59" t="str">
        <f t="shared" si="0"/>
        <v/>
      </c>
      <c r="I18" s="100"/>
      <c r="J18" s="101"/>
      <c r="K18" s="100"/>
      <c r="L18" s="101"/>
      <c r="M18" s="49"/>
      <c r="N18" s="50" t="str">
        <f t="shared" si="1"/>
        <v/>
      </c>
    </row>
    <row r="19" spans="1:14" ht="14.25" thickTop="1" thickBot="1" x14ac:dyDescent="0.25">
      <c r="A19" s="117" t="s">
        <v>12</v>
      </c>
      <c r="B19" s="117"/>
      <c r="C19" s="118"/>
      <c r="D19" s="81" t="str">
        <f>IF(SUM(D9:D18)=0,"",SUM(D9:D18))</f>
        <v/>
      </c>
      <c r="E19" s="82"/>
      <c r="F19" s="85"/>
      <c r="G19" s="86"/>
      <c r="H19" s="56" t="str">
        <f>IF(SUM(H9:H18)&gt;0,SUM(H9:H18),"")</f>
        <v/>
      </c>
      <c r="I19" s="91" t="str">
        <f>IF(SUM(I9:I18)=0,"",SUM(I9:I18))</f>
        <v/>
      </c>
      <c r="J19" s="82"/>
      <c r="K19" s="91" t="str">
        <f>IF(SUM(K9:K18)=0,"",SUM(K9:K18))</f>
        <v/>
      </c>
      <c r="L19" s="82"/>
      <c r="M19" s="51" t="str">
        <f>IF(SUM(M9:M18)=0,"",SUM(M9:M18))</f>
        <v/>
      </c>
      <c r="N19" s="52" t="str">
        <f>IF(SUM(N9:N18)=0,"",SUM(N9:N18))</f>
        <v/>
      </c>
    </row>
    <row r="20" spans="1:14" ht="13.5" thickTop="1" x14ac:dyDescent="0.2">
      <c r="A20" s="38"/>
      <c r="B20" s="8"/>
      <c r="C20" s="8"/>
      <c r="D20" s="33" t="s">
        <v>34</v>
      </c>
      <c r="E20" s="8"/>
      <c r="H20" s="33"/>
      <c r="I20" s="25"/>
      <c r="J20" s="8"/>
      <c r="K20" s="8"/>
      <c r="L20" s="8"/>
      <c r="M20" s="8"/>
      <c r="N20" s="8"/>
    </row>
    <row r="21" spans="1:14" ht="13.5" thickBot="1" x14ac:dyDescent="0.25">
      <c r="A21" s="38"/>
      <c r="B21" s="8"/>
      <c r="C21" s="8"/>
      <c r="D21" s="27"/>
      <c r="E21" s="8"/>
      <c r="F21" s="8"/>
      <c r="G21" s="10" t="s">
        <v>14</v>
      </c>
      <c r="H21" s="10"/>
      <c r="I21" s="25"/>
      <c r="J21" s="8"/>
      <c r="K21" s="8"/>
      <c r="L21" s="8"/>
      <c r="M21" s="8"/>
      <c r="N21" s="8"/>
    </row>
    <row r="22" spans="1:14" ht="14.25" thickTop="1" thickBot="1" x14ac:dyDescent="0.25">
      <c r="A22" s="39" t="s">
        <v>5</v>
      </c>
      <c r="B22" s="70" t="s">
        <v>6</v>
      </c>
      <c r="C22" s="71"/>
      <c r="D22" s="70" t="s">
        <v>30</v>
      </c>
      <c r="E22" s="83"/>
      <c r="F22" s="71"/>
      <c r="G22" s="65" t="s">
        <v>15</v>
      </c>
      <c r="H22" s="66"/>
      <c r="I22" s="70" t="s">
        <v>16</v>
      </c>
      <c r="J22" s="71"/>
      <c r="K22" s="70" t="s">
        <v>17</v>
      </c>
      <c r="L22" s="71"/>
      <c r="M22" s="11" t="s">
        <v>10</v>
      </c>
      <c r="N22" s="12" t="s">
        <v>11</v>
      </c>
    </row>
    <row r="23" spans="1:14" ht="13.5" thickTop="1" x14ac:dyDescent="0.2">
      <c r="A23" s="55"/>
      <c r="B23" s="109"/>
      <c r="C23" s="110"/>
      <c r="D23" s="92"/>
      <c r="E23" s="93"/>
      <c r="F23" s="94"/>
      <c r="G23" s="92"/>
      <c r="H23" s="94"/>
      <c r="I23" s="62"/>
      <c r="J23" s="63"/>
      <c r="K23" s="62"/>
      <c r="L23" s="63"/>
      <c r="M23" s="29"/>
      <c r="N23" s="54" t="str">
        <f t="shared" ref="N23:N28" si="2">IF(SUM(D23,G23,I23:M23)=0,"",SUM(D23:M23))</f>
        <v/>
      </c>
    </row>
    <row r="24" spans="1:14" x14ac:dyDescent="0.2">
      <c r="A24" s="55"/>
      <c r="B24" s="109"/>
      <c r="C24" s="110"/>
      <c r="D24" s="92"/>
      <c r="E24" s="93"/>
      <c r="F24" s="94"/>
      <c r="G24" s="92"/>
      <c r="H24" s="94"/>
      <c r="I24" s="62"/>
      <c r="J24" s="63"/>
      <c r="K24" s="62"/>
      <c r="L24" s="63"/>
      <c r="M24" s="29"/>
      <c r="N24" s="48" t="str">
        <f t="shared" si="2"/>
        <v/>
      </c>
    </row>
    <row r="25" spans="1:14" x14ac:dyDescent="0.2">
      <c r="A25" s="55"/>
      <c r="B25" s="109"/>
      <c r="C25" s="110"/>
      <c r="D25" s="92"/>
      <c r="E25" s="93"/>
      <c r="F25" s="94"/>
      <c r="G25" s="92"/>
      <c r="H25" s="94"/>
      <c r="I25" s="62"/>
      <c r="J25" s="63"/>
      <c r="K25" s="62"/>
      <c r="L25" s="63"/>
      <c r="M25" s="29"/>
      <c r="N25" s="48" t="str">
        <f t="shared" si="2"/>
        <v/>
      </c>
    </row>
    <row r="26" spans="1:14" x14ac:dyDescent="0.2">
      <c r="A26" s="41"/>
      <c r="B26" s="76"/>
      <c r="C26" s="77"/>
      <c r="D26" s="78"/>
      <c r="E26" s="79"/>
      <c r="F26" s="80"/>
      <c r="G26" s="78"/>
      <c r="H26" s="80"/>
      <c r="I26" s="62"/>
      <c r="J26" s="63"/>
      <c r="K26" s="62"/>
      <c r="L26" s="63"/>
      <c r="M26" s="29"/>
      <c r="N26" s="48" t="str">
        <f t="shared" si="2"/>
        <v/>
      </c>
    </row>
    <row r="27" spans="1:14" x14ac:dyDescent="0.2">
      <c r="A27" s="41"/>
      <c r="B27" s="76"/>
      <c r="C27" s="77"/>
      <c r="D27" s="78"/>
      <c r="E27" s="79"/>
      <c r="F27" s="80"/>
      <c r="G27" s="78"/>
      <c r="H27" s="80"/>
      <c r="I27" s="115"/>
      <c r="J27" s="116"/>
      <c r="K27" s="62"/>
      <c r="L27" s="63"/>
      <c r="M27" s="29"/>
      <c r="N27" s="48" t="str">
        <f t="shared" si="2"/>
        <v/>
      </c>
    </row>
    <row r="28" spans="1:14" ht="13.5" thickBot="1" x14ac:dyDescent="0.25">
      <c r="A28" s="41"/>
      <c r="B28" s="76"/>
      <c r="C28" s="77"/>
      <c r="D28" s="78"/>
      <c r="E28" s="79"/>
      <c r="F28" s="80"/>
      <c r="G28" s="113"/>
      <c r="H28" s="114"/>
      <c r="I28" s="100"/>
      <c r="J28" s="101"/>
      <c r="K28" s="62"/>
      <c r="L28" s="63"/>
      <c r="M28" s="29"/>
      <c r="N28" s="50" t="str">
        <f t="shared" si="2"/>
        <v/>
      </c>
    </row>
    <row r="29" spans="1:14" ht="14.25" thickTop="1" thickBot="1" x14ac:dyDescent="0.25">
      <c r="A29" s="87" t="s">
        <v>18</v>
      </c>
      <c r="B29" s="87"/>
      <c r="C29" s="88"/>
      <c r="D29" s="111" t="str">
        <f>IF(SUM(D23:D28)=0,"",SUM(D23:D28))</f>
        <v/>
      </c>
      <c r="E29" s="112"/>
      <c r="F29" s="86"/>
      <c r="G29" s="85" t="str">
        <f>IF(SUM(G23:G28)=0,"",SUM(G23:G28))</f>
        <v/>
      </c>
      <c r="H29" s="86"/>
      <c r="I29" s="91" t="str">
        <f>IF(SUM(I23:I28)=0,"",SUM(I23:I28))</f>
        <v/>
      </c>
      <c r="J29" s="82"/>
      <c r="K29" s="91" t="str">
        <f>IF(SUM(K23:K28)=0,"",SUM(K23:K28))</f>
        <v/>
      </c>
      <c r="L29" s="82"/>
      <c r="M29" s="51" t="str">
        <f>IF(SUM(M23:M28)=0,"",SUM(M23:M28))</f>
        <v/>
      </c>
      <c r="N29" s="52" t="str">
        <f>IF(SUM(N23:N28)=0,"",SUM(N23:N28))</f>
        <v/>
      </c>
    </row>
    <row r="30" spans="1:14" ht="6" customHeight="1" thickTop="1" x14ac:dyDescent="0.2">
      <c r="A30" s="38"/>
      <c r="B30" s="8"/>
      <c r="C30" s="9"/>
      <c r="D30" s="13"/>
      <c r="E30" s="13"/>
      <c r="F30" s="13"/>
      <c r="G30" s="13"/>
      <c r="H30" s="13"/>
      <c r="I30" s="26"/>
      <c r="J30" s="13"/>
      <c r="K30" s="13"/>
      <c r="L30" s="13"/>
      <c r="M30" s="13"/>
      <c r="N30" s="13"/>
    </row>
    <row r="31" spans="1:14" ht="13.5" thickBot="1" x14ac:dyDescent="0.25">
      <c r="A31" s="38"/>
      <c r="B31" s="8"/>
      <c r="C31" s="9"/>
      <c r="D31" s="13"/>
      <c r="E31" s="13"/>
      <c r="F31" s="13"/>
      <c r="G31" s="13"/>
      <c r="H31" s="13"/>
      <c r="I31" s="26"/>
      <c r="J31" s="13"/>
      <c r="K31" s="13"/>
      <c r="L31" s="13"/>
      <c r="M31" s="14" t="s">
        <v>23</v>
      </c>
      <c r="N31" s="30" t="str">
        <f>IF(SUM(N19,N29)=0,"",SUM(N19,N29))</f>
        <v/>
      </c>
    </row>
    <row r="32" spans="1:14" x14ac:dyDescent="0.2">
      <c r="A32" s="38"/>
      <c r="B32" s="8"/>
      <c r="C32" s="8"/>
      <c r="D32" s="8"/>
      <c r="E32" s="8"/>
      <c r="F32" s="8"/>
      <c r="G32" s="8"/>
      <c r="H32" s="8"/>
      <c r="I32" s="25"/>
      <c r="J32" s="8"/>
      <c r="K32" s="8"/>
      <c r="L32" s="8"/>
      <c r="M32" s="8"/>
      <c r="N32" s="8"/>
    </row>
    <row r="33" spans="1:14" x14ac:dyDescent="0.2">
      <c r="A33" s="38" t="s">
        <v>19</v>
      </c>
      <c r="B33" s="8"/>
      <c r="C33" s="8"/>
      <c r="D33" s="8"/>
      <c r="E33" s="8"/>
      <c r="F33" s="8"/>
      <c r="G33" s="8"/>
      <c r="H33" s="8"/>
      <c r="I33" s="25"/>
      <c r="J33" s="8"/>
      <c r="K33" s="8"/>
      <c r="L33" s="8"/>
      <c r="M33" s="8"/>
      <c r="N33" s="8"/>
    </row>
    <row r="34" spans="1:14" x14ac:dyDescent="0.2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</row>
    <row r="35" spans="1:14" x14ac:dyDescent="0.2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x14ac:dyDescent="0.2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x14ac:dyDescent="0.2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x14ac:dyDescent="0.2">
      <c r="A38" s="102" t="s">
        <v>20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22.5" customHeight="1" thickBot="1" x14ac:dyDescent="0.25">
      <c r="A39" s="38"/>
      <c r="B39" s="8"/>
      <c r="C39" s="104"/>
      <c r="D39" s="104"/>
      <c r="E39" s="104"/>
      <c r="F39" s="104"/>
      <c r="G39" s="104"/>
      <c r="H39" s="104"/>
      <c r="I39" s="104"/>
      <c r="J39" s="104"/>
      <c r="K39" s="104"/>
      <c r="L39" s="15"/>
      <c r="M39" s="8"/>
      <c r="N39" s="8"/>
    </row>
    <row r="40" spans="1:14" x14ac:dyDescent="0.2">
      <c r="A40" s="38"/>
      <c r="B40" s="8"/>
      <c r="C40" s="119" t="s">
        <v>21</v>
      </c>
      <c r="D40" s="119"/>
      <c r="E40" s="119"/>
      <c r="F40" s="119"/>
      <c r="G40" s="119"/>
      <c r="H40" s="119"/>
      <c r="I40" s="119"/>
      <c r="J40" s="119"/>
      <c r="K40" s="119"/>
      <c r="L40" s="8"/>
      <c r="M40" s="8"/>
      <c r="N40" s="8"/>
    </row>
    <row r="41" spans="1:14" ht="7.5" customHeight="1" x14ac:dyDescent="0.2">
      <c r="A41" s="38"/>
      <c r="B41" s="8"/>
      <c r="C41" s="8"/>
      <c r="D41" s="8"/>
      <c r="E41" s="8"/>
      <c r="F41" s="8"/>
      <c r="G41" s="8"/>
      <c r="H41" s="8"/>
      <c r="I41" s="25"/>
      <c r="J41" s="8"/>
      <c r="K41" s="8"/>
      <c r="L41" s="8"/>
      <c r="M41" s="8"/>
      <c r="N41" s="8"/>
    </row>
    <row r="42" spans="1:14" s="57" customFormat="1" ht="12" x14ac:dyDescent="0.2">
      <c r="A42" s="89" t="s">
        <v>36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</row>
    <row r="43" spans="1:14" s="57" customFormat="1" ht="12" x14ac:dyDescent="0.2">
      <c r="A43" s="89" t="s">
        <v>37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</row>
    <row r="44" spans="1:14" s="57" customFormat="1" ht="12" x14ac:dyDescent="0.2">
      <c r="A44" s="107" t="s">
        <v>35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1:14" s="57" customFormat="1" ht="12" x14ac:dyDescent="0.2">
      <c r="A45" s="90" t="s">
        <v>40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6" spans="1:14" s="57" customFormat="1" ht="12" x14ac:dyDescent="0.2">
      <c r="A46" s="90" t="s">
        <v>38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14" s="6" customFormat="1" ht="22.5" customHeight="1" thickBot="1" x14ac:dyDescent="0.25">
      <c r="A47" s="42"/>
      <c r="B47" s="17" t="s">
        <v>22</v>
      </c>
      <c r="C47" s="104"/>
      <c r="D47" s="104"/>
      <c r="E47" s="104"/>
      <c r="F47" s="15"/>
      <c r="G47" s="103"/>
      <c r="H47" s="103"/>
      <c r="I47" s="103"/>
      <c r="J47" s="103"/>
      <c r="K47" s="103"/>
      <c r="L47" s="15"/>
      <c r="M47" s="103"/>
      <c r="N47" s="103"/>
    </row>
    <row r="48" spans="1:14" s="7" customFormat="1" ht="8.25" x14ac:dyDescent="0.15">
      <c r="A48" s="43"/>
      <c r="B48" s="19"/>
      <c r="C48" s="105" t="s">
        <v>21</v>
      </c>
      <c r="D48" s="105"/>
      <c r="E48" s="20"/>
      <c r="F48" s="20"/>
      <c r="G48" s="84" t="s">
        <v>24</v>
      </c>
      <c r="H48" s="84"/>
      <c r="I48" s="84"/>
      <c r="J48" s="84"/>
      <c r="K48" s="84"/>
      <c r="L48" s="20"/>
      <c r="M48" s="84" t="s">
        <v>25</v>
      </c>
      <c r="N48" s="84"/>
    </row>
    <row r="49" spans="1:14" s="6" customFormat="1" ht="22.5" customHeight="1" thickBot="1" x14ac:dyDescent="0.25">
      <c r="A49" s="42"/>
      <c r="B49" s="17" t="s">
        <v>22</v>
      </c>
      <c r="C49" s="104"/>
      <c r="D49" s="104"/>
      <c r="E49" s="104"/>
      <c r="F49" s="15"/>
      <c r="G49" s="103"/>
      <c r="H49" s="103"/>
      <c r="I49" s="103"/>
      <c r="J49" s="103"/>
      <c r="K49" s="103"/>
      <c r="L49" s="15"/>
      <c r="M49" s="103"/>
      <c r="N49" s="103"/>
    </row>
    <row r="50" spans="1:14" s="7" customFormat="1" ht="8.25" x14ac:dyDescent="0.15">
      <c r="A50" s="43"/>
      <c r="B50" s="19"/>
      <c r="C50" s="105" t="s">
        <v>21</v>
      </c>
      <c r="D50" s="105"/>
      <c r="E50" s="20"/>
      <c r="F50" s="20"/>
      <c r="G50" s="84" t="s">
        <v>24</v>
      </c>
      <c r="H50" s="84"/>
      <c r="I50" s="84"/>
      <c r="J50" s="84"/>
      <c r="K50" s="84"/>
      <c r="L50" s="20"/>
      <c r="M50" s="84" t="s">
        <v>25</v>
      </c>
      <c r="N50" s="84"/>
    </row>
    <row r="51" spans="1:14" s="6" customFormat="1" ht="22.5" customHeight="1" thickBot="1" x14ac:dyDescent="0.25">
      <c r="A51" s="42"/>
      <c r="B51" s="17"/>
      <c r="C51" s="21" t="s">
        <v>26</v>
      </c>
      <c r="D51" s="104"/>
      <c r="E51" s="104"/>
      <c r="F51" s="104"/>
      <c r="G51" s="104"/>
      <c r="H51" s="104"/>
      <c r="I51" s="104"/>
      <c r="J51" s="104"/>
      <c r="K51" s="104"/>
      <c r="L51" s="15"/>
      <c r="M51" s="103"/>
      <c r="N51" s="103"/>
    </row>
    <row r="52" spans="1:14" s="7" customFormat="1" ht="8.25" customHeight="1" x14ac:dyDescent="0.15">
      <c r="A52" s="43"/>
      <c r="B52" s="19"/>
      <c r="C52" s="18"/>
      <c r="D52" s="84" t="s">
        <v>21</v>
      </c>
      <c r="E52" s="84"/>
      <c r="F52" s="84"/>
      <c r="G52" s="84"/>
      <c r="H52" s="84"/>
      <c r="I52" s="84"/>
      <c r="J52" s="84"/>
      <c r="K52" s="84"/>
      <c r="L52" s="20"/>
      <c r="M52" s="84" t="s">
        <v>25</v>
      </c>
      <c r="N52" s="84"/>
    </row>
    <row r="53" spans="1:14" x14ac:dyDescent="0.2">
      <c r="A53" s="44"/>
      <c r="C53" s="1"/>
      <c r="G53" s="108"/>
      <c r="H53" s="108"/>
      <c r="I53" s="108"/>
      <c r="J53" s="108"/>
      <c r="K53" s="108"/>
    </row>
    <row r="54" spans="1:14" x14ac:dyDescent="0.2">
      <c r="B54" s="4"/>
      <c r="C54" s="5"/>
    </row>
    <row r="55" spans="1:14" x14ac:dyDescent="0.2">
      <c r="A55" s="44"/>
      <c r="B55" s="2"/>
      <c r="C55" s="1"/>
    </row>
    <row r="56" spans="1:14" x14ac:dyDescent="0.2">
      <c r="B56" s="3"/>
    </row>
    <row r="57" spans="1:14" x14ac:dyDescent="0.2">
      <c r="B57" s="3"/>
    </row>
    <row r="58" spans="1:14" x14ac:dyDescent="0.2">
      <c r="B58" s="3"/>
    </row>
    <row r="59" spans="1:14" x14ac:dyDescent="0.2">
      <c r="B59" s="3"/>
    </row>
    <row r="60" spans="1:14" x14ac:dyDescent="0.2">
      <c r="B60" s="3"/>
    </row>
    <row r="61" spans="1:14" x14ac:dyDescent="0.2">
      <c r="B61" s="3"/>
    </row>
    <row r="62" spans="1:14" x14ac:dyDescent="0.2">
      <c r="A62" s="44"/>
      <c r="B62" s="3"/>
    </row>
    <row r="63" spans="1:14" x14ac:dyDescent="0.2">
      <c r="B63" s="3"/>
    </row>
    <row r="64" spans="1:14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</sheetData>
  <sheetProtection sheet="1" objects="1" scenarios="1" selectLockedCells="1"/>
  <mergeCells count="132">
    <mergeCell ref="B18:C18"/>
    <mergeCell ref="B17:C17"/>
    <mergeCell ref="D17:E17"/>
    <mergeCell ref="F12:G12"/>
    <mergeCell ref="G22:H22"/>
    <mergeCell ref="B22:C22"/>
    <mergeCell ref="K18:L18"/>
    <mergeCell ref="I26:J26"/>
    <mergeCell ref="F13:G13"/>
    <mergeCell ref="D14:E14"/>
    <mergeCell ref="B14:C14"/>
    <mergeCell ref="B15:C15"/>
    <mergeCell ref="D15:E15"/>
    <mergeCell ref="D16:E16"/>
    <mergeCell ref="A19:C19"/>
    <mergeCell ref="F16:G16"/>
    <mergeCell ref="B24:C24"/>
    <mergeCell ref="B23:C23"/>
    <mergeCell ref="G23:H23"/>
    <mergeCell ref="F18:G18"/>
    <mergeCell ref="I18:J18"/>
    <mergeCell ref="D18:E18"/>
    <mergeCell ref="I16:J16"/>
    <mergeCell ref="G53:K53"/>
    <mergeCell ref="A34:N34"/>
    <mergeCell ref="B25:C25"/>
    <mergeCell ref="B26:C26"/>
    <mergeCell ref="D28:F28"/>
    <mergeCell ref="K24:L24"/>
    <mergeCell ref="K19:L19"/>
    <mergeCell ref="G24:H24"/>
    <mergeCell ref="I19:J19"/>
    <mergeCell ref="D23:F23"/>
    <mergeCell ref="D26:F26"/>
    <mergeCell ref="G47:K47"/>
    <mergeCell ref="M47:N47"/>
    <mergeCell ref="C39:K39"/>
    <mergeCell ref="A42:N42"/>
    <mergeCell ref="D29:F29"/>
    <mergeCell ref="G28:H28"/>
    <mergeCell ref="K27:L27"/>
    <mergeCell ref="K23:L23"/>
    <mergeCell ref="I22:J22"/>
    <mergeCell ref="M48:N48"/>
    <mergeCell ref="A35:N35"/>
    <mergeCell ref="A36:N36"/>
    <mergeCell ref="A44:N44"/>
    <mergeCell ref="A45:N45"/>
    <mergeCell ref="C47:E47"/>
    <mergeCell ref="C48:D48"/>
    <mergeCell ref="G25:H25"/>
    <mergeCell ref="G26:H26"/>
    <mergeCell ref="B27:C27"/>
    <mergeCell ref="I27:J27"/>
    <mergeCell ref="G27:H27"/>
    <mergeCell ref="C40:K40"/>
    <mergeCell ref="M52:N52"/>
    <mergeCell ref="D52:K52"/>
    <mergeCell ref="M51:N51"/>
    <mergeCell ref="D51:K51"/>
    <mergeCell ref="M49:N49"/>
    <mergeCell ref="G49:K49"/>
    <mergeCell ref="C49:E49"/>
    <mergeCell ref="C50:D50"/>
    <mergeCell ref="G50:K50"/>
    <mergeCell ref="M50:N50"/>
    <mergeCell ref="D13:E13"/>
    <mergeCell ref="D12:E12"/>
    <mergeCell ref="F14:G14"/>
    <mergeCell ref="F15:G15"/>
    <mergeCell ref="B12:C12"/>
    <mergeCell ref="I17:J17"/>
    <mergeCell ref="K16:L16"/>
    <mergeCell ref="K17:L17"/>
    <mergeCell ref="I12:J12"/>
    <mergeCell ref="F17:G17"/>
    <mergeCell ref="B13:C13"/>
    <mergeCell ref="I13:J13"/>
    <mergeCell ref="K13:L13"/>
    <mergeCell ref="K14:L14"/>
    <mergeCell ref="K15:L15"/>
    <mergeCell ref="K12:L12"/>
    <mergeCell ref="I14:J14"/>
    <mergeCell ref="I15:J15"/>
    <mergeCell ref="B16:C16"/>
    <mergeCell ref="D27:F27"/>
    <mergeCell ref="D19:E19"/>
    <mergeCell ref="D22:F22"/>
    <mergeCell ref="G48:K48"/>
    <mergeCell ref="F19:G19"/>
    <mergeCell ref="A29:C29"/>
    <mergeCell ref="A43:N43"/>
    <mergeCell ref="A46:N46"/>
    <mergeCell ref="K25:L25"/>
    <mergeCell ref="K29:L29"/>
    <mergeCell ref="K26:L26"/>
    <mergeCell ref="G29:H29"/>
    <mergeCell ref="D25:F25"/>
    <mergeCell ref="B28:C28"/>
    <mergeCell ref="I25:J25"/>
    <mergeCell ref="D24:F24"/>
    <mergeCell ref="I24:J24"/>
    <mergeCell ref="K28:L28"/>
    <mergeCell ref="A37:N37"/>
    <mergeCell ref="I28:J28"/>
    <mergeCell ref="I29:J29"/>
    <mergeCell ref="A38:N38"/>
    <mergeCell ref="K22:L22"/>
    <mergeCell ref="I23:J23"/>
    <mergeCell ref="B10:C10"/>
    <mergeCell ref="K11:L11"/>
    <mergeCell ref="I10:J10"/>
    <mergeCell ref="C1:G1"/>
    <mergeCell ref="F8:G8"/>
    <mergeCell ref="F9:G9"/>
    <mergeCell ref="C3:M3"/>
    <mergeCell ref="I8:J8"/>
    <mergeCell ref="D8:E8"/>
    <mergeCell ref="K8:L8"/>
    <mergeCell ref="D9:E9"/>
    <mergeCell ref="I9:J9"/>
    <mergeCell ref="K9:L9"/>
    <mergeCell ref="B9:C9"/>
    <mergeCell ref="C5:H5"/>
    <mergeCell ref="F10:G10"/>
    <mergeCell ref="F11:G11"/>
    <mergeCell ref="I11:J11"/>
    <mergeCell ref="D10:E10"/>
    <mergeCell ref="B8:C8"/>
    <mergeCell ref="B11:C11"/>
    <mergeCell ref="K10:L10"/>
    <mergeCell ref="D11:E11"/>
  </mergeCells>
  <phoneticPr fontId="0" type="noConversion"/>
  <printOptions horizontalCentered="1" verticalCentered="1"/>
  <pageMargins left="0.25" right="0.25" top="1.25" bottom="0.75" header="0.5" footer="0.5"/>
  <pageSetup scale="94" orientation="portrait" horizontalDpi="300" verticalDpi="300" r:id="rId1"/>
  <headerFooter alignWithMargins="0">
    <oddHeader>&amp;CAmerican Youth Soccer Organization
&amp;"Arial,Bold"&amp;14REIMBURSEMENT REQUEST FORM</oddHeader>
    <oddFooter>&amp;L&amp;F&amp;R&amp;D [&amp;T]</oddFooter>
  </headerFooter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AYSO NBOD</vt:lpstr>
      <vt:lpstr>'AYSO NBOD'!Print_Area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Linsky</dc:creator>
  <cp:lastModifiedBy>Meghan</cp:lastModifiedBy>
  <cp:lastPrinted>2015-08-04T01:30:23Z</cp:lastPrinted>
  <dcterms:created xsi:type="dcterms:W3CDTF">2001-04-26T06:22:34Z</dcterms:created>
  <dcterms:modified xsi:type="dcterms:W3CDTF">2018-04-23T03:20:34Z</dcterms:modified>
</cp:coreProperties>
</file>